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pptx" ContentType="application/vnd.openxmlformats-officedocument.presentationml.presentation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.timbalaco\Desktop\CUSTOM OUTGATE REPORT\"/>
    </mc:Choice>
  </mc:AlternateContent>
  <bookViews>
    <workbookView xWindow="0" yWindow="0" windowWidth="24000" windowHeight="9735" activeTab="2"/>
  </bookViews>
  <sheets>
    <sheet name="SEPT01-07" sheetId="1" r:id="rId1"/>
    <sheet name="SEPT08-14" sheetId="3" r:id="rId2"/>
    <sheet name="SEPT15-21" sheetId="4" r:id="rId3"/>
    <sheet name="SEPT.22-28" sheetId="5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3" l="1"/>
  <c r="H13" i="3"/>
  <c r="I13" i="1" l="1"/>
  <c r="H13" i="1"/>
  <c r="I12" i="5" l="1"/>
  <c r="H12" i="5"/>
  <c r="I11" i="5"/>
  <c r="H11" i="5"/>
  <c r="I10" i="5"/>
  <c r="H10" i="5"/>
  <c r="I9" i="5"/>
  <c r="H9" i="5"/>
  <c r="I8" i="5"/>
  <c r="H8" i="5"/>
  <c r="I7" i="5"/>
  <c r="H7" i="5"/>
  <c r="I6" i="5"/>
  <c r="H6" i="5"/>
  <c r="I12" i="4" l="1"/>
  <c r="I13" i="4" s="1"/>
  <c r="H12" i="4"/>
  <c r="H13" i="4" s="1"/>
  <c r="I11" i="4"/>
  <c r="H11" i="4"/>
  <c r="I10" i="4"/>
  <c r="H10" i="4"/>
  <c r="I9" i="4"/>
  <c r="H9" i="4"/>
  <c r="I8" i="4"/>
  <c r="H8" i="4"/>
  <c r="I7" i="4"/>
  <c r="H7" i="4"/>
  <c r="I6" i="4"/>
  <c r="H6" i="4"/>
  <c r="I6" i="1" l="1"/>
  <c r="H6" i="1"/>
  <c r="I12" i="1"/>
  <c r="H12" i="1"/>
  <c r="H11" i="1"/>
  <c r="I10" i="1"/>
  <c r="H10" i="1"/>
  <c r="I9" i="1"/>
  <c r="H9" i="1"/>
  <c r="I8" i="1"/>
  <c r="H8" i="1"/>
  <c r="I7" i="1"/>
  <c r="H7" i="1"/>
  <c r="H7" i="3"/>
  <c r="H8" i="3"/>
  <c r="H9" i="3"/>
  <c r="H10" i="3"/>
  <c r="H11" i="3"/>
  <c r="H12" i="3"/>
  <c r="I7" i="3"/>
  <c r="I8" i="3"/>
  <c r="I9" i="3"/>
  <c r="I10" i="3"/>
  <c r="I11" i="3"/>
  <c r="I12" i="3"/>
  <c r="I6" i="3"/>
  <c r="H6" i="3"/>
  <c r="I11" i="1" l="1"/>
</calcChain>
</file>

<file path=xl/sharedStrings.xml><?xml version="1.0" encoding="utf-8"?>
<sst xmlns="http://schemas.openxmlformats.org/spreadsheetml/2006/main" count="115" uniqueCount="50">
  <si>
    <t>DAYS</t>
  </si>
  <si>
    <t>1ST</t>
  </si>
  <si>
    <t>2nd</t>
  </si>
  <si>
    <t>3rd</t>
  </si>
  <si>
    <t>SHIFT</t>
  </si>
  <si>
    <t>TRUCK</t>
  </si>
  <si>
    <t>WEEKLY CUSTOM OUT-GATE STOPPAGE</t>
  </si>
  <si>
    <t>PLEASE CLICK BELOW FOR MORE INFO</t>
  </si>
  <si>
    <t>STOP/OUT ( hh/mm)</t>
  </si>
  <si>
    <t>DAILY TOTAL</t>
  </si>
  <si>
    <t>TIME</t>
  </si>
  <si>
    <t>SUN, Aug. 25</t>
  </si>
  <si>
    <t>MON, Aug. 26</t>
  </si>
  <si>
    <t>TUE, Aug. 27</t>
  </si>
  <si>
    <t>WED, Aug. 28</t>
  </si>
  <si>
    <t>THU, Aug. 29</t>
  </si>
  <si>
    <t>FRI, Aug. 30</t>
  </si>
  <si>
    <t>SAT, Aug.31</t>
  </si>
  <si>
    <t>WEEKLY GATE REPORT- WK 35</t>
  </si>
  <si>
    <t>SEPTEMBER 01-07, 2019( WK#36)</t>
  </si>
  <si>
    <t>SUN, Sept. 01</t>
  </si>
  <si>
    <t>MON, Sept. 02</t>
  </si>
  <si>
    <t>TUE, Sept. 03</t>
  </si>
  <si>
    <t>WED, Sept. 04</t>
  </si>
  <si>
    <t>THU, Sept. 05</t>
  </si>
  <si>
    <t>FRI, Sept. 06</t>
  </si>
  <si>
    <t>SAT, Sept. 07</t>
  </si>
  <si>
    <t>WEEKLY GATE REPORT- WK# 36</t>
  </si>
  <si>
    <t>SEPT. 08-14, 2019( WK#37)</t>
  </si>
  <si>
    <t>WEEKLY GATE REPORT- WK#37</t>
  </si>
  <si>
    <t>SEPTEMBER 15-21, 2019( WK#38)</t>
  </si>
  <si>
    <t>SUN, Sept. 08</t>
  </si>
  <si>
    <t>MON, Sept. 09</t>
  </si>
  <si>
    <t>TUE, Sept. 10</t>
  </si>
  <si>
    <t>WED, Sept. 11</t>
  </si>
  <si>
    <t>THU, Sept. 12</t>
  </si>
  <si>
    <t>FRI, Sept. 13</t>
  </si>
  <si>
    <t>SAT, Sept. 14</t>
  </si>
  <si>
    <t>SUN, Sept. 15</t>
  </si>
  <si>
    <t>MON, Sept. 16</t>
  </si>
  <si>
    <t>TUE, Sept. 17</t>
  </si>
  <si>
    <t>WED, Sept. 18</t>
  </si>
  <si>
    <t>THU, Sept. 19</t>
  </si>
  <si>
    <t>FRI, Sept. 20</t>
  </si>
  <si>
    <t>SAT, Sept.21</t>
  </si>
  <si>
    <t>SEPTEMBER 22-28, 2019( WK#39)</t>
  </si>
  <si>
    <t>TOTAL TIME/TRUCK WK#37</t>
  </si>
  <si>
    <t>TOTAL TIME/TRUCK WK#36</t>
  </si>
  <si>
    <t>WEEKLY GATE REPORT- WK#38</t>
  </si>
  <si>
    <t>TOTAL TIME/TRUCK WK#38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</si>
</sst>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3" fillId="3" borderId="2" xfId="0" applyFont="1" applyFill="1" applyBorder="1"/>
    <xf numFmtId="0" fontId="0" fillId="4" borderId="2" xfId="0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 vertical="center"/>
    </xf>
    <xf numFmtId="20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2" fontId="4" fillId="5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20" fontId="4" fillId="5" borderId="1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5" fillId="5" borderId="14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16" fontId="0" fillId="4" borderId="1" xfId="0" applyNumberFormat="1" applyFill="1" applyBorder="1" applyAlignment="1">
      <alignment horizontal="center"/>
    </xf>
    <xf numFmtId="2" fontId="4" fillId="6" borderId="3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20" fontId="5" fillId="6" borderId="14" xfId="0" applyNumberFormat="1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/>
    </xf>
    <xf numFmtId="20" fontId="5" fillId="6" borderId="1" xfId="0" applyNumberFormat="1" applyFont="1" applyFill="1" applyBorder="1" applyAlignment="1">
      <alignment horizontal="center" vertical="center"/>
    </xf>
    <xf numFmtId="16" fontId="0" fillId="4" borderId="13" xfId="0" applyNumberFormat="1" applyFill="1" applyBorder="1" applyAlignment="1">
      <alignment horizontal="center"/>
    </xf>
    <xf numFmtId="0" fontId="4" fillId="6" borderId="14" xfId="0" applyFont="1" applyFill="1" applyBorder="1" applyAlignment="1">
      <alignment horizontal="center" vertical="center"/>
    </xf>
    <xf numFmtId="1" fontId="5" fillId="6" borderId="14" xfId="0" applyNumberFormat="1" applyFont="1" applyFill="1" applyBorder="1" applyAlignment="1">
      <alignment horizontal="center" vertical="center"/>
    </xf>
    <xf numFmtId="0" fontId="0" fillId="0" borderId="1" xfId="0" applyBorder="1"/>
    <xf numFmtId="1" fontId="4" fillId="5" borderId="1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20" fontId="5" fillId="6" borderId="23" xfId="0" applyNumberFormat="1" applyFont="1" applyFill="1" applyBorder="1" applyAlignment="1">
      <alignment horizontal="center" vertical="center"/>
    </xf>
    <xf numFmtId="1" fontId="5" fillId="6" borderId="24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20" fontId="7" fillId="0" borderId="18" xfId="0" applyNumberFormat="1" applyFont="1" applyBorder="1" applyAlignment="1">
      <alignment horizontal="center" vertical="center"/>
    </xf>
    <xf numFmtId="1" fontId="7" fillId="0" borderId="25" xfId="0" applyNumberFormat="1" applyFont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7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8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11" xfId="0" applyFill="1" applyBorder="1" applyAlignment="1">
      <alignment horizontal="center" wrapText="1"/>
    </xf>
    <xf numFmtId="0" fontId="2" fillId="4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" fontId="0" fillId="4" borderId="2" xfId="0" applyNumberForma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6" fillId="0" borderId="19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16" fontId="0" fillId="4" borderId="12" xfId="0" applyNumberForma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19.emf"/><Relationship Id="rId7" Type="http://schemas.openxmlformats.org/officeDocument/2006/relationships/image" Target="../media/image23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5</xdr:row>
          <xdr:rowOff>47625</xdr:rowOff>
        </xdr:from>
        <xdr:to>
          <xdr:col>9</xdr:col>
          <xdr:colOff>1076325</xdr:colOff>
          <xdr:row>5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6</xdr:row>
          <xdr:rowOff>47625</xdr:rowOff>
        </xdr:from>
        <xdr:to>
          <xdr:col>9</xdr:col>
          <xdr:colOff>1066800</xdr:colOff>
          <xdr:row>6</xdr:row>
          <xdr:rowOff>352425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7</xdr:row>
          <xdr:rowOff>47625</xdr:rowOff>
        </xdr:from>
        <xdr:to>
          <xdr:col>9</xdr:col>
          <xdr:colOff>1076325</xdr:colOff>
          <xdr:row>7</xdr:row>
          <xdr:rowOff>361950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8</xdr:row>
          <xdr:rowOff>76200</xdr:rowOff>
        </xdr:from>
        <xdr:to>
          <xdr:col>9</xdr:col>
          <xdr:colOff>1095375</xdr:colOff>
          <xdr:row>8</xdr:row>
          <xdr:rowOff>333375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9</xdr:row>
          <xdr:rowOff>66675</xdr:rowOff>
        </xdr:from>
        <xdr:to>
          <xdr:col>9</xdr:col>
          <xdr:colOff>1114425</xdr:colOff>
          <xdr:row>9</xdr:row>
          <xdr:rowOff>352425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66675</xdr:rowOff>
        </xdr:from>
        <xdr:to>
          <xdr:col>9</xdr:col>
          <xdr:colOff>1095375</xdr:colOff>
          <xdr:row>10</xdr:row>
          <xdr:rowOff>342900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</xdr:row>
          <xdr:rowOff>76200</xdr:rowOff>
        </xdr:from>
        <xdr:to>
          <xdr:col>9</xdr:col>
          <xdr:colOff>1123950</xdr:colOff>
          <xdr:row>11</xdr:row>
          <xdr:rowOff>361950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15</xdr:row>
          <xdr:rowOff>9525</xdr:rowOff>
        </xdr:from>
        <xdr:to>
          <xdr:col>3</xdr:col>
          <xdr:colOff>390525</xdr:colOff>
          <xdr:row>18</xdr:row>
          <xdr:rowOff>123825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47625</xdr:rowOff>
        </xdr:from>
        <xdr:to>
          <xdr:col>9</xdr:col>
          <xdr:colOff>1143000</xdr:colOff>
          <xdr:row>5</xdr:row>
          <xdr:rowOff>352425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6</xdr:row>
          <xdr:rowOff>66675</xdr:rowOff>
        </xdr:from>
        <xdr:to>
          <xdr:col>9</xdr:col>
          <xdr:colOff>1133475</xdr:colOff>
          <xdr:row>6</xdr:row>
          <xdr:rowOff>342900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7</xdr:row>
          <xdr:rowOff>47625</xdr:rowOff>
        </xdr:from>
        <xdr:to>
          <xdr:col>9</xdr:col>
          <xdr:colOff>1123950</xdr:colOff>
          <xdr:row>7</xdr:row>
          <xdr:rowOff>333375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8</xdr:row>
          <xdr:rowOff>47625</xdr:rowOff>
        </xdr:from>
        <xdr:to>
          <xdr:col>9</xdr:col>
          <xdr:colOff>1114425</xdr:colOff>
          <xdr:row>8</xdr:row>
          <xdr:rowOff>352425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9</xdr:row>
          <xdr:rowOff>47625</xdr:rowOff>
        </xdr:from>
        <xdr:to>
          <xdr:col>9</xdr:col>
          <xdr:colOff>1123950</xdr:colOff>
          <xdr:row>9</xdr:row>
          <xdr:rowOff>314325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10</xdr:row>
          <xdr:rowOff>47625</xdr:rowOff>
        </xdr:from>
        <xdr:to>
          <xdr:col>9</xdr:col>
          <xdr:colOff>1133475</xdr:colOff>
          <xdr:row>10</xdr:row>
          <xdr:rowOff>352425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11</xdr:row>
          <xdr:rowOff>47625</xdr:rowOff>
        </xdr:from>
        <xdr:to>
          <xdr:col>9</xdr:col>
          <xdr:colOff>1152525</xdr:colOff>
          <xdr:row>11</xdr:row>
          <xdr:rowOff>352425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</xdr:row>
          <xdr:rowOff>133350</xdr:rowOff>
        </xdr:from>
        <xdr:to>
          <xdr:col>3</xdr:col>
          <xdr:colOff>381000</xdr:colOff>
          <xdr:row>18</xdr:row>
          <xdr:rowOff>57150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66675</xdr:rowOff>
        </xdr:from>
        <xdr:to>
          <xdr:col>9</xdr:col>
          <xdr:colOff>1114425</xdr:colOff>
          <xdr:row>5</xdr:row>
          <xdr:rowOff>314325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6</xdr:row>
          <xdr:rowOff>95250</xdr:rowOff>
        </xdr:from>
        <xdr:to>
          <xdr:col>9</xdr:col>
          <xdr:colOff>1104900</xdr:colOff>
          <xdr:row>6</xdr:row>
          <xdr:rowOff>352425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7</xdr:row>
          <xdr:rowOff>95250</xdr:rowOff>
        </xdr:from>
        <xdr:to>
          <xdr:col>9</xdr:col>
          <xdr:colOff>1104900</xdr:colOff>
          <xdr:row>7</xdr:row>
          <xdr:rowOff>333375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8</xdr:row>
          <xdr:rowOff>85725</xdr:rowOff>
        </xdr:from>
        <xdr:to>
          <xdr:col>9</xdr:col>
          <xdr:colOff>1095375</xdr:colOff>
          <xdr:row>8</xdr:row>
          <xdr:rowOff>352425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9</xdr:row>
          <xdr:rowOff>57150</xdr:rowOff>
        </xdr:from>
        <xdr:to>
          <xdr:col>9</xdr:col>
          <xdr:colOff>1095375</xdr:colOff>
          <xdr:row>9</xdr:row>
          <xdr:rowOff>323850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57150</xdr:rowOff>
        </xdr:from>
        <xdr:to>
          <xdr:col>9</xdr:col>
          <xdr:colOff>1095375</xdr:colOff>
          <xdr:row>10</xdr:row>
          <xdr:rowOff>314325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85725</xdr:rowOff>
        </xdr:from>
        <xdr:to>
          <xdr:col>9</xdr:col>
          <xdr:colOff>1104900</xdr:colOff>
          <xdr:row>11</xdr:row>
          <xdr:rowOff>333375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15</xdr:row>
          <xdr:rowOff>47625</xdr:rowOff>
        </xdr:from>
        <xdr:to>
          <xdr:col>3</xdr:col>
          <xdr:colOff>514350</xdr:colOff>
          <xdr:row>18</xdr:row>
          <xdr:rowOff>161925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3.xlsx"/><Relationship Id="rId13" Type="http://schemas.openxmlformats.org/officeDocument/2006/relationships/image" Target="../media/image5.emf"/><Relationship Id="rId18" Type="http://schemas.openxmlformats.org/officeDocument/2006/relationships/package" Target="../embeddings/Microsoft_PowerPoint_Presentation8.ppt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package" Target="../embeddings/Microsoft_Excel_Worksheet5.xlsx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package" Target="../embeddings/Microsoft_Excel_Worksheet7.xlsx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Excel_Worksheet2.xls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Microsoft_Excel_Worksheet4.xlsx"/><Relationship Id="rId19" Type="http://schemas.openxmlformats.org/officeDocument/2006/relationships/image" Target="../media/image8.emf"/><Relationship Id="rId4" Type="http://schemas.openxmlformats.org/officeDocument/2006/relationships/package" Target="../embeddings/Microsoft_Excel_Worksheet1.xlsx"/><Relationship Id="rId9" Type="http://schemas.openxmlformats.org/officeDocument/2006/relationships/image" Target="../media/image3.emf"/><Relationship Id="rId14" Type="http://schemas.openxmlformats.org/officeDocument/2006/relationships/package" Target="../embeddings/Microsoft_Excel_Worksheet6.xls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11.xlsx"/><Relationship Id="rId13" Type="http://schemas.openxmlformats.org/officeDocument/2006/relationships/image" Target="../media/image13.emf"/><Relationship Id="rId18" Type="http://schemas.openxmlformats.org/officeDocument/2006/relationships/package" Target="../embeddings/Microsoft_PowerPoint_Presentation16.pptx"/><Relationship Id="rId3" Type="http://schemas.openxmlformats.org/officeDocument/2006/relationships/vmlDrawing" Target="../drawings/vmlDrawing2.vml"/><Relationship Id="rId7" Type="http://schemas.openxmlformats.org/officeDocument/2006/relationships/image" Target="../media/image10.emf"/><Relationship Id="rId12" Type="http://schemas.openxmlformats.org/officeDocument/2006/relationships/package" Target="../embeddings/Microsoft_Excel_Worksheet13.xlsx"/><Relationship Id="rId17" Type="http://schemas.openxmlformats.org/officeDocument/2006/relationships/image" Target="../media/image15.emf"/><Relationship Id="rId2" Type="http://schemas.openxmlformats.org/officeDocument/2006/relationships/drawing" Target="../drawings/drawing2.xml"/><Relationship Id="rId16" Type="http://schemas.openxmlformats.org/officeDocument/2006/relationships/package" Target="../embeddings/Microsoft_Excel_Worksheet15.xls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Excel_Worksheet10.xlsx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image" Target="../media/image14.emf"/><Relationship Id="rId10" Type="http://schemas.openxmlformats.org/officeDocument/2006/relationships/package" Target="../embeddings/Microsoft_Excel_Worksheet12.xlsx"/><Relationship Id="rId19" Type="http://schemas.openxmlformats.org/officeDocument/2006/relationships/image" Target="../media/image16.emf"/><Relationship Id="rId4" Type="http://schemas.openxmlformats.org/officeDocument/2006/relationships/package" Target="../embeddings/Microsoft_Excel_Worksheet9.xlsx"/><Relationship Id="rId9" Type="http://schemas.openxmlformats.org/officeDocument/2006/relationships/image" Target="../media/image11.emf"/><Relationship Id="rId14" Type="http://schemas.openxmlformats.org/officeDocument/2006/relationships/package" Target="../embeddings/Microsoft_Excel_Worksheet14.xls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Excel_Worksheet19.xlsx"/><Relationship Id="rId13" Type="http://schemas.openxmlformats.org/officeDocument/2006/relationships/image" Target="../media/image21.emf"/><Relationship Id="rId18" Type="http://schemas.openxmlformats.org/officeDocument/2006/relationships/package" Target="../embeddings/Microsoft_PowerPoint_Presentation24.pptx"/><Relationship Id="rId3" Type="http://schemas.openxmlformats.org/officeDocument/2006/relationships/vmlDrawing" Target="../drawings/vmlDrawing3.vml"/><Relationship Id="rId7" Type="http://schemas.openxmlformats.org/officeDocument/2006/relationships/image" Target="../media/image18.emf"/><Relationship Id="rId12" Type="http://schemas.openxmlformats.org/officeDocument/2006/relationships/package" Target="../embeddings/Microsoft_Excel_Worksheet21.xlsx"/><Relationship Id="rId17" Type="http://schemas.openxmlformats.org/officeDocument/2006/relationships/image" Target="../media/image23.emf"/><Relationship Id="rId2" Type="http://schemas.openxmlformats.org/officeDocument/2006/relationships/drawing" Target="../drawings/drawing3.xml"/><Relationship Id="rId16" Type="http://schemas.openxmlformats.org/officeDocument/2006/relationships/package" Target="../embeddings/Microsoft_Excel_Worksheet23.xlsx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Excel_Worksheet18.xlsx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image" Target="../media/image22.emf"/><Relationship Id="rId10" Type="http://schemas.openxmlformats.org/officeDocument/2006/relationships/package" Target="../embeddings/Microsoft_Excel_Worksheet20.xlsx"/><Relationship Id="rId19" Type="http://schemas.openxmlformats.org/officeDocument/2006/relationships/image" Target="../media/image24.emf"/><Relationship Id="rId4" Type="http://schemas.openxmlformats.org/officeDocument/2006/relationships/package" Target="../embeddings/Microsoft_Excel_Worksheet17.xlsx"/><Relationship Id="rId9" Type="http://schemas.openxmlformats.org/officeDocument/2006/relationships/image" Target="../media/image19.emf"/><Relationship Id="rId14" Type="http://schemas.openxmlformats.org/officeDocument/2006/relationships/package" Target="../embeddings/Microsoft_Excel_Worksheet22.xls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workbookViewId="0">
      <selection activeCell="Q11" sqref="Q11"/>
    </sheetView>
  </sheetViews>
  <sheetFormatPr defaultRowHeight="15" x14ac:dyDescent="0.25"/>
  <cols>
    <col min="1" max="1" width="18.42578125" bestFit="1" customWidth="1"/>
    <col min="2" max="2" width="10.42578125" style="1" customWidth="1"/>
    <col min="3" max="3" width="9.140625" style="1"/>
    <col min="4" max="4" width="10.140625" style="1" bestFit="1" customWidth="1"/>
    <col min="5" max="5" width="9.140625" style="1"/>
    <col min="6" max="6" width="10.85546875" style="1" customWidth="1"/>
    <col min="7" max="7" width="9.140625" style="1"/>
    <col min="8" max="8" width="10.7109375" style="11" customWidth="1"/>
    <col min="9" max="9" width="9.140625" style="11"/>
    <col min="10" max="10" width="20.7109375" customWidth="1"/>
  </cols>
  <sheetData>
    <row r="1" spans="1:10" ht="15.75" x14ac:dyDescent="0.25">
      <c r="A1" s="41" t="s">
        <v>19</v>
      </c>
      <c r="B1" s="41"/>
      <c r="C1" s="41"/>
      <c r="D1" s="41"/>
      <c r="E1" s="41"/>
      <c r="F1" s="41"/>
      <c r="G1" s="41"/>
      <c r="H1" s="41"/>
      <c r="I1" s="41"/>
    </row>
    <row r="2" spans="1:10" ht="15.75" thickBot="1" x14ac:dyDescent="0.3">
      <c r="A2" s="42" t="s">
        <v>6</v>
      </c>
      <c r="B2" s="42"/>
      <c r="C2" s="42"/>
      <c r="D2" s="42"/>
      <c r="E2" s="42"/>
      <c r="F2" s="42"/>
      <c r="G2" s="42"/>
      <c r="H2" s="42"/>
      <c r="I2" s="42"/>
    </row>
    <row r="3" spans="1:10" ht="16.5" customHeight="1" thickTop="1" thickBot="1" x14ac:dyDescent="0.3">
      <c r="A3" s="3"/>
      <c r="B3" s="55" t="s">
        <v>4</v>
      </c>
      <c r="C3" s="55"/>
      <c r="D3" s="55"/>
      <c r="E3" s="55"/>
      <c r="F3" s="55"/>
      <c r="G3" s="56"/>
      <c r="H3" s="57" t="s">
        <v>9</v>
      </c>
      <c r="I3" s="58"/>
      <c r="J3" s="53" t="s">
        <v>7</v>
      </c>
    </row>
    <row r="4" spans="1:10" ht="16.5" thickTop="1" thickBot="1" x14ac:dyDescent="0.3">
      <c r="A4" s="4" t="s">
        <v>0</v>
      </c>
      <c r="B4" s="54" t="s">
        <v>1</v>
      </c>
      <c r="C4" s="54"/>
      <c r="D4" s="54" t="s">
        <v>2</v>
      </c>
      <c r="E4" s="54"/>
      <c r="F4" s="54" t="s">
        <v>3</v>
      </c>
      <c r="G4" s="54"/>
      <c r="H4" s="24" t="s">
        <v>10</v>
      </c>
      <c r="I4" s="26" t="s">
        <v>5</v>
      </c>
      <c r="J4" s="53"/>
    </row>
    <row r="5" spans="1:10" ht="45.75" thickTop="1" x14ac:dyDescent="0.25">
      <c r="A5" s="9" t="s">
        <v>0</v>
      </c>
      <c r="B5" s="10" t="s">
        <v>8</v>
      </c>
      <c r="C5" s="9" t="s">
        <v>5</v>
      </c>
      <c r="D5" s="10" t="s">
        <v>8</v>
      </c>
      <c r="E5" s="9" t="s">
        <v>5</v>
      </c>
      <c r="F5" s="10" t="s">
        <v>8</v>
      </c>
      <c r="G5" s="9" t="s">
        <v>5</v>
      </c>
      <c r="H5" s="20" t="s">
        <v>8</v>
      </c>
      <c r="I5" s="27" t="s">
        <v>5</v>
      </c>
      <c r="J5" s="53"/>
    </row>
    <row r="6" spans="1:10" ht="32.25" customHeight="1" x14ac:dyDescent="0.25">
      <c r="A6" s="5" t="s">
        <v>20</v>
      </c>
      <c r="B6" s="8">
        <v>0</v>
      </c>
      <c r="C6" s="8">
        <v>0</v>
      </c>
      <c r="D6" s="6">
        <v>4.027777777777778E-2</v>
      </c>
      <c r="E6" s="7">
        <v>1</v>
      </c>
      <c r="F6" s="6">
        <v>1.9444444444444445E-2</v>
      </c>
      <c r="G6" s="7">
        <v>2</v>
      </c>
      <c r="H6" s="22">
        <f>B6+D6+F6</f>
        <v>5.9722222222222225E-2</v>
      </c>
      <c r="I6" s="28">
        <f>C6+E6+G6</f>
        <v>3</v>
      </c>
      <c r="J6" s="29"/>
    </row>
    <row r="7" spans="1:10" ht="32.25" customHeight="1" x14ac:dyDescent="0.25">
      <c r="A7" s="5" t="s">
        <v>21</v>
      </c>
      <c r="B7" s="6">
        <v>3.472222222222222E-3</v>
      </c>
      <c r="C7" s="7">
        <v>6</v>
      </c>
      <c r="D7" s="8">
        <v>0</v>
      </c>
      <c r="E7" s="8">
        <v>0</v>
      </c>
      <c r="F7" s="8">
        <v>0</v>
      </c>
      <c r="G7" s="8">
        <v>0</v>
      </c>
      <c r="H7" s="22">
        <f t="shared" ref="H7:I12" si="0">B7+D7+F7</f>
        <v>3.472222222222222E-3</v>
      </c>
      <c r="I7" s="28">
        <f t="shared" si="0"/>
        <v>6</v>
      </c>
      <c r="J7" s="29"/>
    </row>
    <row r="8" spans="1:10" ht="32.25" customHeight="1" x14ac:dyDescent="0.25">
      <c r="A8" s="5" t="s">
        <v>22</v>
      </c>
      <c r="B8" s="8">
        <v>0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22">
        <f t="shared" si="0"/>
        <v>0</v>
      </c>
      <c r="I8" s="28">
        <f t="shared" si="0"/>
        <v>0</v>
      </c>
      <c r="J8" s="29"/>
    </row>
    <row r="9" spans="1:10" ht="32.25" customHeight="1" x14ac:dyDescent="0.25">
      <c r="A9" s="5" t="s">
        <v>23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22">
        <f t="shared" si="0"/>
        <v>0</v>
      </c>
      <c r="I9" s="28">
        <f t="shared" si="0"/>
        <v>0</v>
      </c>
      <c r="J9" s="29"/>
    </row>
    <row r="10" spans="1:10" ht="32.25" customHeight="1" x14ac:dyDescent="0.25">
      <c r="A10" s="5" t="s">
        <v>24</v>
      </c>
      <c r="B10" s="8">
        <v>0</v>
      </c>
      <c r="C10" s="8">
        <v>0</v>
      </c>
      <c r="D10" s="6">
        <v>1.3888888888888888E-2</v>
      </c>
      <c r="E10" s="7">
        <v>4</v>
      </c>
      <c r="F10" s="8">
        <v>0</v>
      </c>
      <c r="G10" s="8">
        <v>0</v>
      </c>
      <c r="H10" s="22">
        <f t="shared" si="0"/>
        <v>1.3888888888888888E-2</v>
      </c>
      <c r="I10" s="28">
        <f t="shared" si="0"/>
        <v>4</v>
      </c>
      <c r="J10" s="29"/>
    </row>
    <row r="11" spans="1:10" ht="32.25" customHeight="1" x14ac:dyDescent="0.25">
      <c r="A11" s="5" t="s">
        <v>25</v>
      </c>
      <c r="B11" s="6">
        <v>1.5277777777777777E-2</v>
      </c>
      <c r="C11" s="7">
        <v>5</v>
      </c>
      <c r="D11" s="8">
        <v>0</v>
      </c>
      <c r="E11" s="8">
        <v>0</v>
      </c>
      <c r="F11" s="6">
        <v>1.6666666666666666E-2</v>
      </c>
      <c r="G11" s="7">
        <v>1</v>
      </c>
      <c r="H11" s="22">
        <f t="shared" si="0"/>
        <v>3.1944444444444442E-2</v>
      </c>
      <c r="I11" s="28">
        <f t="shared" si="0"/>
        <v>6</v>
      </c>
      <c r="J11" s="29"/>
    </row>
    <row r="12" spans="1:10" ht="32.25" customHeight="1" thickBot="1" x14ac:dyDescent="0.3">
      <c r="A12" s="5" t="s">
        <v>26</v>
      </c>
      <c r="B12" s="6">
        <v>6.3194444444444442E-2</v>
      </c>
      <c r="C12" s="7">
        <v>4</v>
      </c>
      <c r="D12" s="8">
        <v>0</v>
      </c>
      <c r="E12" s="8">
        <v>0</v>
      </c>
      <c r="F12" s="8">
        <v>0</v>
      </c>
      <c r="G12" s="8">
        <v>0</v>
      </c>
      <c r="H12" s="32">
        <f t="shared" si="0"/>
        <v>6.3194444444444442E-2</v>
      </c>
      <c r="I12" s="33">
        <f t="shared" si="0"/>
        <v>4</v>
      </c>
      <c r="J12" s="29"/>
    </row>
    <row r="13" spans="1:10" s="40" customFormat="1" ht="30.75" thickBot="1" x14ac:dyDescent="0.3">
      <c r="A13" s="34" t="s">
        <v>47</v>
      </c>
      <c r="B13" s="35"/>
      <c r="C13" s="35"/>
      <c r="D13" s="35"/>
      <c r="E13" s="35"/>
      <c r="F13" s="35"/>
      <c r="G13" s="36"/>
      <c r="H13" s="37">
        <f>SUM(H6:H12)</f>
        <v>0.17222222222222222</v>
      </c>
      <c r="I13" s="38">
        <f>SUM(I6:I12)</f>
        <v>23</v>
      </c>
      <c r="J13" s="39"/>
    </row>
    <row r="14" spans="1:10" ht="15.75" thickBot="1" x14ac:dyDescent="0.3">
      <c r="B14" s="52" t="s">
        <v>27</v>
      </c>
      <c r="C14" s="52"/>
      <c r="D14" s="52"/>
      <c r="E14" s="52"/>
    </row>
    <row r="15" spans="1:10" x14ac:dyDescent="0.25">
      <c r="B15" s="43"/>
      <c r="C15" s="44"/>
      <c r="D15" s="44"/>
      <c r="E15" s="45"/>
    </row>
    <row r="16" spans="1:10" x14ac:dyDescent="0.25">
      <c r="B16" s="46"/>
      <c r="C16" s="47"/>
      <c r="D16" s="47"/>
      <c r="E16" s="48"/>
    </row>
    <row r="17" spans="2:5" x14ac:dyDescent="0.25">
      <c r="B17" s="46"/>
      <c r="C17" s="47"/>
      <c r="D17" s="47"/>
      <c r="E17" s="48"/>
    </row>
    <row r="18" spans="2:5" x14ac:dyDescent="0.25">
      <c r="B18" s="46"/>
      <c r="C18" s="47"/>
      <c r="D18" s="47"/>
      <c r="E18" s="48"/>
    </row>
    <row r="19" spans="2:5" x14ac:dyDescent="0.25">
      <c r="B19" s="46"/>
      <c r="C19" s="47"/>
      <c r="D19" s="47"/>
      <c r="E19" s="48"/>
    </row>
    <row r="20" spans="2:5" ht="15.75" thickBot="1" x14ac:dyDescent="0.3">
      <c r="B20" s="49"/>
      <c r="C20" s="50"/>
      <c r="D20" s="50"/>
      <c r="E20" s="51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A1:I1"/>
    <mergeCell ref="A2:I2"/>
    <mergeCell ref="B15:E20"/>
    <mergeCell ref="B14:E14"/>
    <mergeCell ref="J3:J5"/>
    <mergeCell ref="B4:C4"/>
    <mergeCell ref="D4:E4"/>
    <mergeCell ref="F4:G4"/>
    <mergeCell ref="B3:G3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1041" r:id="rId4">
          <objectPr defaultSize="0" autoPict="0" r:id="rId5">
            <anchor moveWithCells="1">
              <from>
                <xdr:col>9</xdr:col>
                <xdr:colOff>161925</xdr:colOff>
                <xdr:row>5</xdr:row>
                <xdr:rowOff>47625</xdr:rowOff>
              </from>
              <to>
                <xdr:col>9</xdr:col>
                <xdr:colOff>1076325</xdr:colOff>
                <xdr:row>5</xdr:row>
                <xdr:rowOff>352425</xdr:rowOff>
              </to>
            </anchor>
          </objectPr>
        </oleObject>
      </mc:Choice>
      <mc:Fallback>
        <oleObject progId="Worksheet" dvAspect="DVASPECT_ICON" shapeId="1041" r:id="rId4"/>
      </mc:Fallback>
    </mc:AlternateContent>
    <mc:AlternateContent xmlns:mc="http://schemas.openxmlformats.org/markup-compatibility/2006">
      <mc:Choice Requires="x14">
        <oleObject progId="Worksheet" dvAspect="DVASPECT_ICON" shapeId="1042" r:id="rId6">
          <objectPr defaultSize="0" autoPict="0" r:id="rId7">
            <anchor moveWithCells="1">
              <from>
                <xdr:col>9</xdr:col>
                <xdr:colOff>152400</xdr:colOff>
                <xdr:row>6</xdr:row>
                <xdr:rowOff>47625</xdr:rowOff>
              </from>
              <to>
                <xdr:col>9</xdr:col>
                <xdr:colOff>1066800</xdr:colOff>
                <xdr:row>6</xdr:row>
                <xdr:rowOff>352425</xdr:rowOff>
              </to>
            </anchor>
          </objectPr>
        </oleObject>
      </mc:Choice>
      <mc:Fallback>
        <oleObject progId="Worksheet" dvAspect="DVASPECT_ICON" shapeId="1042" r:id="rId6"/>
      </mc:Fallback>
    </mc:AlternateContent>
    <mc:AlternateContent xmlns:mc="http://schemas.openxmlformats.org/markup-compatibility/2006">
      <mc:Choice Requires="x14">
        <oleObject progId="Worksheet" dvAspect="DVASPECT_ICON" shapeId="1043" r:id="rId8">
          <objectPr defaultSize="0" autoPict="0" r:id="rId9">
            <anchor moveWithCells="1">
              <from>
                <xdr:col>9</xdr:col>
                <xdr:colOff>161925</xdr:colOff>
                <xdr:row>7</xdr:row>
                <xdr:rowOff>47625</xdr:rowOff>
              </from>
              <to>
                <xdr:col>9</xdr:col>
                <xdr:colOff>1076325</xdr:colOff>
                <xdr:row>7</xdr:row>
                <xdr:rowOff>361950</xdr:rowOff>
              </to>
            </anchor>
          </objectPr>
        </oleObject>
      </mc:Choice>
      <mc:Fallback>
        <oleObject progId="Worksheet" dvAspect="DVASPECT_ICON" shapeId="1043" r:id="rId8"/>
      </mc:Fallback>
    </mc:AlternateContent>
    <mc:AlternateContent xmlns:mc="http://schemas.openxmlformats.org/markup-compatibility/2006">
      <mc:Choice Requires="x14">
        <oleObject progId="Worksheet" dvAspect="DVASPECT_ICON" shapeId="1044" r:id="rId10">
          <objectPr defaultSize="0" autoPict="0" r:id="rId11">
            <anchor moveWithCells="1">
              <from>
                <xdr:col>9</xdr:col>
                <xdr:colOff>180975</xdr:colOff>
                <xdr:row>8</xdr:row>
                <xdr:rowOff>76200</xdr:rowOff>
              </from>
              <to>
                <xdr:col>9</xdr:col>
                <xdr:colOff>1095375</xdr:colOff>
                <xdr:row>8</xdr:row>
                <xdr:rowOff>333375</xdr:rowOff>
              </to>
            </anchor>
          </objectPr>
        </oleObject>
      </mc:Choice>
      <mc:Fallback>
        <oleObject progId="Worksheet" dvAspect="DVASPECT_ICON" shapeId="1044" r:id="rId10"/>
      </mc:Fallback>
    </mc:AlternateContent>
    <mc:AlternateContent xmlns:mc="http://schemas.openxmlformats.org/markup-compatibility/2006">
      <mc:Choice Requires="x14">
        <oleObject progId="Worksheet" dvAspect="DVASPECT_ICON" shapeId="1045" r:id="rId12">
          <objectPr defaultSize="0" autoPict="0" r:id="rId13">
            <anchor moveWithCells="1">
              <from>
                <xdr:col>9</xdr:col>
                <xdr:colOff>200025</xdr:colOff>
                <xdr:row>9</xdr:row>
                <xdr:rowOff>66675</xdr:rowOff>
              </from>
              <to>
                <xdr:col>9</xdr:col>
                <xdr:colOff>1114425</xdr:colOff>
                <xdr:row>9</xdr:row>
                <xdr:rowOff>352425</xdr:rowOff>
              </to>
            </anchor>
          </objectPr>
        </oleObject>
      </mc:Choice>
      <mc:Fallback>
        <oleObject progId="Worksheet" dvAspect="DVASPECT_ICON" shapeId="1045" r:id="rId12"/>
      </mc:Fallback>
    </mc:AlternateContent>
    <mc:AlternateContent xmlns:mc="http://schemas.openxmlformats.org/markup-compatibility/2006">
      <mc:Choice Requires="x14">
        <oleObject progId="Worksheet" dvAspect="DVASPECT_ICON" shapeId="1046" r:id="rId14">
          <objectPr defaultSize="0" autoPict="0" r:id="rId15">
            <anchor moveWithCells="1">
              <from>
                <xdr:col>9</xdr:col>
                <xdr:colOff>180975</xdr:colOff>
                <xdr:row>10</xdr:row>
                <xdr:rowOff>66675</xdr:rowOff>
              </from>
              <to>
                <xdr:col>9</xdr:col>
                <xdr:colOff>1095375</xdr:colOff>
                <xdr:row>10</xdr:row>
                <xdr:rowOff>342900</xdr:rowOff>
              </to>
            </anchor>
          </objectPr>
        </oleObject>
      </mc:Choice>
      <mc:Fallback>
        <oleObject progId="Worksheet" dvAspect="DVASPECT_ICON" shapeId="1046" r:id="rId14"/>
      </mc:Fallback>
    </mc:AlternateContent>
    <mc:AlternateContent xmlns:mc="http://schemas.openxmlformats.org/markup-compatibility/2006">
      <mc:Choice Requires="x14">
        <oleObject progId="Worksheet" dvAspect="DVASPECT_ICON" shapeId="1047" r:id="rId16">
          <objectPr defaultSize="0" autoPict="0" r:id="rId17">
            <anchor moveWithCells="1">
              <from>
                <xdr:col>9</xdr:col>
                <xdr:colOff>209550</xdr:colOff>
                <xdr:row>11</xdr:row>
                <xdr:rowOff>76200</xdr:rowOff>
              </from>
              <to>
                <xdr:col>9</xdr:col>
                <xdr:colOff>1123950</xdr:colOff>
                <xdr:row>11</xdr:row>
                <xdr:rowOff>361950</xdr:rowOff>
              </to>
            </anchor>
          </objectPr>
        </oleObject>
      </mc:Choice>
      <mc:Fallback>
        <oleObject progId="Worksheet" dvAspect="DVASPECT_ICON" shapeId="1047" r:id="rId16"/>
      </mc:Fallback>
    </mc:AlternateContent>
    <mc:AlternateContent xmlns:mc="http://schemas.openxmlformats.org/markup-compatibility/2006">
      <mc:Choice Requires="x14">
        <oleObject progId="Presentation" dvAspect="DVASPECT_ICON" shapeId="1050" r:id="rId18">
          <objectPr defaultSize="0" r:id="rId19">
            <anchor moveWithCells="1">
              <from>
                <xdr:col>2</xdr:col>
                <xdr:colOff>85725</xdr:colOff>
                <xdr:row>15</xdr:row>
                <xdr:rowOff>9525</xdr:rowOff>
              </from>
              <to>
                <xdr:col>3</xdr:col>
                <xdr:colOff>390525</xdr:colOff>
                <xdr:row>18</xdr:row>
                <xdr:rowOff>123825</xdr:rowOff>
              </to>
            </anchor>
          </objectPr>
        </oleObject>
      </mc:Choice>
      <mc:Fallback>
        <oleObject progId="Presentation" dvAspect="DVASPECT_ICON" shapeId="1050" r:id="rId1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workbookViewId="0">
      <selection activeCell="A13" sqref="A13:XFD13"/>
    </sheetView>
  </sheetViews>
  <sheetFormatPr defaultRowHeight="15" x14ac:dyDescent="0.25"/>
  <cols>
    <col min="1" max="1" width="21.85546875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61" t="s">
        <v>28</v>
      </c>
      <c r="B1" s="62"/>
      <c r="C1" s="62"/>
      <c r="D1" s="62"/>
      <c r="E1" s="62"/>
      <c r="F1" s="62"/>
      <c r="G1" s="62"/>
      <c r="H1" s="63"/>
      <c r="I1" s="64"/>
    </row>
    <row r="2" spans="1:10" ht="15.75" thickBot="1" x14ac:dyDescent="0.3">
      <c r="A2" s="59" t="s">
        <v>6</v>
      </c>
      <c r="B2" s="59"/>
      <c r="C2" s="59"/>
      <c r="D2" s="59"/>
      <c r="E2" s="59"/>
      <c r="F2" s="59"/>
      <c r="G2" s="59"/>
      <c r="H2" s="59"/>
      <c r="I2" s="60"/>
    </row>
    <row r="3" spans="1:10" ht="16.5" customHeight="1" thickTop="1" thickBot="1" x14ac:dyDescent="0.3">
      <c r="A3" s="3"/>
      <c r="B3" s="55" t="s">
        <v>4</v>
      </c>
      <c r="C3" s="55"/>
      <c r="D3" s="55"/>
      <c r="E3" s="55"/>
      <c r="F3" s="55"/>
      <c r="G3" s="56"/>
      <c r="H3" s="66" t="s">
        <v>9</v>
      </c>
      <c r="I3" s="67"/>
      <c r="J3" s="53" t="s">
        <v>7</v>
      </c>
    </row>
    <row r="4" spans="1:10" ht="16.5" thickTop="1" thickBot="1" x14ac:dyDescent="0.3">
      <c r="A4" s="4" t="s">
        <v>0</v>
      </c>
      <c r="B4" s="54" t="s">
        <v>1</v>
      </c>
      <c r="C4" s="54"/>
      <c r="D4" s="54" t="s">
        <v>2</v>
      </c>
      <c r="E4" s="54"/>
      <c r="F4" s="54" t="s">
        <v>3</v>
      </c>
      <c r="G4" s="65"/>
      <c r="H4" s="19" t="s">
        <v>10</v>
      </c>
      <c r="I4" s="19" t="s">
        <v>5</v>
      </c>
      <c r="J4" s="53"/>
    </row>
    <row r="5" spans="1:10" ht="45.75" thickTop="1" x14ac:dyDescent="0.25">
      <c r="A5" s="9" t="s">
        <v>0</v>
      </c>
      <c r="B5" s="10" t="s">
        <v>8</v>
      </c>
      <c r="C5" s="9" t="s">
        <v>5</v>
      </c>
      <c r="D5" s="10" t="s">
        <v>8</v>
      </c>
      <c r="E5" s="9" t="s">
        <v>5</v>
      </c>
      <c r="F5" s="10" t="s">
        <v>8</v>
      </c>
      <c r="G5" s="15" t="s">
        <v>5</v>
      </c>
      <c r="H5" s="20" t="s">
        <v>8</v>
      </c>
      <c r="I5" s="21" t="s">
        <v>5</v>
      </c>
      <c r="J5" s="53"/>
    </row>
    <row r="6" spans="1:10" ht="32.25" customHeight="1" x14ac:dyDescent="0.25">
      <c r="A6" s="5" t="s">
        <v>31</v>
      </c>
      <c r="B6" s="6">
        <v>4.0972222222222222E-2</v>
      </c>
      <c r="C6" s="7">
        <v>16</v>
      </c>
      <c r="D6" s="6">
        <v>1.9444444444444445E-2</v>
      </c>
      <c r="E6" s="7">
        <v>10</v>
      </c>
      <c r="F6" s="12">
        <v>0</v>
      </c>
      <c r="G6" s="16">
        <v>0</v>
      </c>
      <c r="H6" s="22">
        <f>B6+D6+F6</f>
        <v>6.0416666666666667E-2</v>
      </c>
      <c r="I6" s="23">
        <f>C6+E6+G6</f>
        <v>26</v>
      </c>
      <c r="J6" s="29"/>
    </row>
    <row r="7" spans="1:10" ht="32.25" customHeight="1" x14ac:dyDescent="0.25">
      <c r="A7" s="5" t="s">
        <v>32</v>
      </c>
      <c r="B7" s="6">
        <v>2.8472222222222222E-2</v>
      </c>
      <c r="C7" s="7">
        <v>10</v>
      </c>
      <c r="D7" s="14">
        <v>0</v>
      </c>
      <c r="E7" s="14">
        <v>0</v>
      </c>
      <c r="F7" s="6">
        <v>1.9444444444444445E-2</v>
      </c>
      <c r="G7" s="17">
        <v>1</v>
      </c>
      <c r="H7" s="22">
        <f t="shared" ref="H7:H12" si="0">B7+D7+F7</f>
        <v>4.7916666666666663E-2</v>
      </c>
      <c r="I7" s="23">
        <f t="shared" ref="I7:I12" si="1">C7+E7+G7</f>
        <v>11</v>
      </c>
      <c r="J7" s="29"/>
    </row>
    <row r="8" spans="1:10" ht="32.25" customHeight="1" x14ac:dyDescent="0.25">
      <c r="A8" s="5" t="s">
        <v>33</v>
      </c>
      <c r="B8" s="6">
        <v>1.7361111111111112E-2</v>
      </c>
      <c r="C8" s="7">
        <v>3</v>
      </c>
      <c r="D8" s="14">
        <v>0</v>
      </c>
      <c r="E8" s="14">
        <v>0</v>
      </c>
      <c r="F8" s="14">
        <v>0</v>
      </c>
      <c r="G8" s="14">
        <v>0</v>
      </c>
      <c r="H8" s="22">
        <f t="shared" si="0"/>
        <v>1.7361111111111112E-2</v>
      </c>
      <c r="I8" s="23">
        <f t="shared" si="1"/>
        <v>3</v>
      </c>
      <c r="J8" s="29"/>
    </row>
    <row r="9" spans="1:10" ht="32.25" customHeight="1" x14ac:dyDescent="0.25">
      <c r="A9" s="5" t="s">
        <v>34</v>
      </c>
      <c r="B9" s="6">
        <v>1.3888888888888889E-3</v>
      </c>
      <c r="C9" s="7">
        <v>14</v>
      </c>
      <c r="D9" s="6">
        <v>2.7777777777777776E-2</v>
      </c>
      <c r="E9" s="7">
        <v>25</v>
      </c>
      <c r="F9" s="14">
        <v>0</v>
      </c>
      <c r="G9" s="14">
        <v>0</v>
      </c>
      <c r="H9" s="22">
        <f t="shared" si="0"/>
        <v>2.9166666666666664E-2</v>
      </c>
      <c r="I9" s="23">
        <f t="shared" si="1"/>
        <v>39</v>
      </c>
      <c r="J9" s="29"/>
    </row>
    <row r="10" spans="1:10" ht="32.25" customHeight="1" x14ac:dyDescent="0.25">
      <c r="A10" s="5" t="s">
        <v>35</v>
      </c>
      <c r="B10" s="6">
        <v>3.6805555555555557E-2</v>
      </c>
      <c r="C10" s="7">
        <v>22</v>
      </c>
      <c r="D10" s="6">
        <v>4.1666666666666666E-3</v>
      </c>
      <c r="E10" s="7">
        <v>15</v>
      </c>
      <c r="F10" s="8">
        <v>0</v>
      </c>
      <c r="G10" s="18">
        <v>0</v>
      </c>
      <c r="H10" s="22">
        <f t="shared" si="0"/>
        <v>4.0972222222222222E-2</v>
      </c>
      <c r="I10" s="23">
        <f t="shared" si="1"/>
        <v>37</v>
      </c>
      <c r="J10" s="29"/>
    </row>
    <row r="11" spans="1:10" ht="32.25" customHeight="1" x14ac:dyDescent="0.25">
      <c r="A11" s="5" t="s">
        <v>36</v>
      </c>
      <c r="B11" s="6">
        <v>1.2499999999999999E-2</v>
      </c>
      <c r="C11" s="7">
        <v>20</v>
      </c>
      <c r="D11" s="8">
        <v>0</v>
      </c>
      <c r="E11" s="18">
        <v>0</v>
      </c>
      <c r="F11" s="6">
        <v>1.9444444444444445E-2</v>
      </c>
      <c r="G11" s="17">
        <v>2</v>
      </c>
      <c r="H11" s="22">
        <f t="shared" si="0"/>
        <v>3.1944444444444442E-2</v>
      </c>
      <c r="I11" s="23">
        <f t="shared" si="1"/>
        <v>22</v>
      </c>
      <c r="J11" s="29"/>
    </row>
    <row r="12" spans="1:10" ht="32.25" customHeight="1" thickBot="1" x14ac:dyDescent="0.3">
      <c r="A12" s="5" t="s">
        <v>37</v>
      </c>
      <c r="B12" s="6">
        <v>5.6944444444444443E-2</v>
      </c>
      <c r="C12" s="7">
        <v>24</v>
      </c>
      <c r="D12" s="6">
        <v>5.5555555555555558E-3</v>
      </c>
      <c r="E12" s="7">
        <v>2</v>
      </c>
      <c r="F12" s="8">
        <v>0</v>
      </c>
      <c r="G12" s="18">
        <v>0</v>
      </c>
      <c r="H12" s="25">
        <f t="shared" si="0"/>
        <v>6.25E-2</v>
      </c>
      <c r="I12" s="23">
        <f t="shared" si="1"/>
        <v>26</v>
      </c>
      <c r="J12" s="29"/>
    </row>
    <row r="13" spans="1:10" s="40" customFormat="1" ht="30.75" thickBot="1" x14ac:dyDescent="0.3">
      <c r="A13" s="34" t="s">
        <v>46</v>
      </c>
      <c r="B13" s="35"/>
      <c r="C13" s="35"/>
      <c r="D13" s="35"/>
      <c r="E13" s="35"/>
      <c r="F13" s="35"/>
      <c r="G13" s="36"/>
      <c r="H13" s="37">
        <f>SUM(H6:H12)</f>
        <v>0.29027777777777775</v>
      </c>
      <c r="I13" s="38">
        <f>SUM(I6:I12)</f>
        <v>164</v>
      </c>
      <c r="J13" s="39"/>
    </row>
    <row r="14" spans="1:10" ht="15.75" thickBot="1" x14ac:dyDescent="0.3">
      <c r="B14" s="52" t="s">
        <v>29</v>
      </c>
      <c r="C14" s="52"/>
      <c r="D14" s="52"/>
      <c r="E14" s="52"/>
    </row>
    <row r="15" spans="1:10" x14ac:dyDescent="0.25">
      <c r="B15" s="43"/>
      <c r="C15" s="44"/>
      <c r="D15" s="44"/>
      <c r="E15" s="45"/>
    </row>
    <row r="16" spans="1:10" x14ac:dyDescent="0.25">
      <c r="B16" s="46"/>
      <c r="C16" s="47"/>
      <c r="D16" s="47"/>
      <c r="E16" s="48"/>
    </row>
    <row r="17" spans="2:5" x14ac:dyDescent="0.25">
      <c r="B17" s="46"/>
      <c r="C17" s="47"/>
      <c r="D17" s="47"/>
      <c r="E17" s="48"/>
    </row>
    <row r="18" spans="2:5" x14ac:dyDescent="0.25">
      <c r="B18" s="46"/>
      <c r="C18" s="47"/>
      <c r="D18" s="47"/>
      <c r="E18" s="48"/>
    </row>
    <row r="19" spans="2:5" x14ac:dyDescent="0.25">
      <c r="B19" s="46"/>
      <c r="C19" s="47"/>
      <c r="D19" s="47"/>
      <c r="E19" s="48"/>
    </row>
    <row r="20" spans="2:5" ht="15.75" thickBot="1" x14ac:dyDescent="0.3">
      <c r="B20" s="49"/>
      <c r="C20" s="50"/>
      <c r="D20" s="50"/>
      <c r="E20" s="51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A2:I2"/>
    <mergeCell ref="A1:I1"/>
    <mergeCell ref="B15:E20"/>
    <mergeCell ref="B3:G3"/>
    <mergeCell ref="J3:J5"/>
    <mergeCell ref="B4:C4"/>
    <mergeCell ref="D4:E4"/>
    <mergeCell ref="F4:G4"/>
    <mergeCell ref="B14:E14"/>
    <mergeCell ref="H3:I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2049" r:id="rId4">
          <objectPr defaultSize="0" autoPict="0" r:id="rId5">
            <anchor moveWithCells="1">
              <from>
                <xdr:col>9</xdr:col>
                <xdr:colOff>228600</xdr:colOff>
                <xdr:row>5</xdr:row>
                <xdr:rowOff>47625</xdr:rowOff>
              </from>
              <to>
                <xdr:col>9</xdr:col>
                <xdr:colOff>1143000</xdr:colOff>
                <xdr:row>5</xdr:row>
                <xdr:rowOff>352425</xdr:rowOff>
              </to>
            </anchor>
          </objectPr>
        </oleObject>
      </mc:Choice>
      <mc:Fallback>
        <oleObject progId="Worksheet" dvAspect="DVASPECT_ICON" shapeId="2049" r:id="rId4"/>
      </mc:Fallback>
    </mc:AlternateContent>
    <mc:AlternateContent xmlns:mc="http://schemas.openxmlformats.org/markup-compatibility/2006">
      <mc:Choice Requires="x14">
        <oleObject progId="Worksheet" dvAspect="DVASPECT_ICON" shapeId="2050" r:id="rId6">
          <objectPr defaultSize="0" autoPict="0" r:id="rId7">
            <anchor moveWithCells="1">
              <from>
                <xdr:col>9</xdr:col>
                <xdr:colOff>219075</xdr:colOff>
                <xdr:row>6</xdr:row>
                <xdr:rowOff>66675</xdr:rowOff>
              </from>
              <to>
                <xdr:col>9</xdr:col>
                <xdr:colOff>1133475</xdr:colOff>
                <xdr:row>6</xdr:row>
                <xdr:rowOff>342900</xdr:rowOff>
              </to>
            </anchor>
          </objectPr>
        </oleObject>
      </mc:Choice>
      <mc:Fallback>
        <oleObject progId="Worksheet" dvAspect="DVASPECT_ICON" shapeId="2050" r:id="rId6"/>
      </mc:Fallback>
    </mc:AlternateContent>
    <mc:AlternateContent xmlns:mc="http://schemas.openxmlformats.org/markup-compatibility/2006">
      <mc:Choice Requires="x14">
        <oleObject progId="Worksheet" dvAspect="DVASPECT_ICON" shapeId="2051" r:id="rId8">
          <objectPr defaultSize="0" autoPict="0" r:id="rId9">
            <anchor moveWithCells="1">
              <from>
                <xdr:col>9</xdr:col>
                <xdr:colOff>209550</xdr:colOff>
                <xdr:row>7</xdr:row>
                <xdr:rowOff>47625</xdr:rowOff>
              </from>
              <to>
                <xdr:col>9</xdr:col>
                <xdr:colOff>1123950</xdr:colOff>
                <xdr:row>7</xdr:row>
                <xdr:rowOff>333375</xdr:rowOff>
              </to>
            </anchor>
          </objectPr>
        </oleObject>
      </mc:Choice>
      <mc:Fallback>
        <oleObject progId="Worksheet" dvAspect="DVASPECT_ICON" shapeId="2051" r:id="rId8"/>
      </mc:Fallback>
    </mc:AlternateContent>
    <mc:AlternateContent xmlns:mc="http://schemas.openxmlformats.org/markup-compatibility/2006">
      <mc:Choice Requires="x14">
        <oleObject progId="Worksheet" dvAspect="DVASPECT_ICON" shapeId="2052" r:id="rId10">
          <objectPr defaultSize="0" autoPict="0" r:id="rId11">
            <anchor moveWithCells="1">
              <from>
                <xdr:col>9</xdr:col>
                <xdr:colOff>200025</xdr:colOff>
                <xdr:row>8</xdr:row>
                <xdr:rowOff>47625</xdr:rowOff>
              </from>
              <to>
                <xdr:col>9</xdr:col>
                <xdr:colOff>1114425</xdr:colOff>
                <xdr:row>8</xdr:row>
                <xdr:rowOff>352425</xdr:rowOff>
              </to>
            </anchor>
          </objectPr>
        </oleObject>
      </mc:Choice>
      <mc:Fallback>
        <oleObject progId="Worksheet" dvAspect="DVASPECT_ICON" shapeId="2052" r:id="rId10"/>
      </mc:Fallback>
    </mc:AlternateContent>
    <mc:AlternateContent xmlns:mc="http://schemas.openxmlformats.org/markup-compatibility/2006">
      <mc:Choice Requires="x14">
        <oleObject progId="Worksheet" dvAspect="DVASPECT_ICON" shapeId="2053" r:id="rId12">
          <objectPr defaultSize="0" autoPict="0" r:id="rId13">
            <anchor moveWithCells="1">
              <from>
                <xdr:col>9</xdr:col>
                <xdr:colOff>209550</xdr:colOff>
                <xdr:row>9</xdr:row>
                <xdr:rowOff>47625</xdr:rowOff>
              </from>
              <to>
                <xdr:col>9</xdr:col>
                <xdr:colOff>1123950</xdr:colOff>
                <xdr:row>9</xdr:row>
                <xdr:rowOff>314325</xdr:rowOff>
              </to>
            </anchor>
          </objectPr>
        </oleObject>
      </mc:Choice>
      <mc:Fallback>
        <oleObject progId="Worksheet" dvAspect="DVASPECT_ICON" shapeId="2053" r:id="rId12"/>
      </mc:Fallback>
    </mc:AlternateContent>
    <mc:AlternateContent xmlns:mc="http://schemas.openxmlformats.org/markup-compatibility/2006">
      <mc:Choice Requires="x14">
        <oleObject progId="Worksheet" dvAspect="DVASPECT_ICON" shapeId="2054" r:id="rId14">
          <objectPr defaultSize="0" autoPict="0" r:id="rId15">
            <anchor moveWithCells="1">
              <from>
                <xdr:col>9</xdr:col>
                <xdr:colOff>219075</xdr:colOff>
                <xdr:row>10</xdr:row>
                <xdr:rowOff>47625</xdr:rowOff>
              </from>
              <to>
                <xdr:col>9</xdr:col>
                <xdr:colOff>1133475</xdr:colOff>
                <xdr:row>10</xdr:row>
                <xdr:rowOff>352425</xdr:rowOff>
              </to>
            </anchor>
          </objectPr>
        </oleObject>
      </mc:Choice>
      <mc:Fallback>
        <oleObject progId="Worksheet" dvAspect="DVASPECT_ICON" shapeId="2054" r:id="rId14"/>
      </mc:Fallback>
    </mc:AlternateContent>
    <mc:AlternateContent xmlns:mc="http://schemas.openxmlformats.org/markup-compatibility/2006">
      <mc:Choice Requires="x14">
        <oleObject progId="Worksheet" dvAspect="DVASPECT_ICON" shapeId="2057" r:id="rId16">
          <objectPr defaultSize="0" autoPict="0" r:id="rId17">
            <anchor moveWithCells="1">
              <from>
                <xdr:col>9</xdr:col>
                <xdr:colOff>238125</xdr:colOff>
                <xdr:row>11</xdr:row>
                <xdr:rowOff>47625</xdr:rowOff>
              </from>
              <to>
                <xdr:col>9</xdr:col>
                <xdr:colOff>1152525</xdr:colOff>
                <xdr:row>11</xdr:row>
                <xdr:rowOff>352425</xdr:rowOff>
              </to>
            </anchor>
          </objectPr>
        </oleObject>
      </mc:Choice>
      <mc:Fallback>
        <oleObject progId="Worksheet" dvAspect="DVASPECT_ICON" shapeId="2057" r:id="rId16"/>
      </mc:Fallback>
    </mc:AlternateContent>
    <mc:AlternateContent xmlns:mc="http://schemas.openxmlformats.org/markup-compatibility/2006">
      <mc:Choice Requires="x14">
        <oleObject progId="Presentation" dvAspect="DVASPECT_ICON" shapeId="2058" r:id="rId18">
          <objectPr defaultSize="0" r:id="rId19">
            <anchor moveWithCells="1">
              <from>
                <xdr:col>2</xdr:col>
                <xdr:colOff>76200</xdr:colOff>
                <xdr:row>14</xdr:row>
                <xdr:rowOff>133350</xdr:rowOff>
              </from>
              <to>
                <xdr:col>3</xdr:col>
                <xdr:colOff>381000</xdr:colOff>
                <xdr:row>18</xdr:row>
                <xdr:rowOff>57150</xdr:rowOff>
              </to>
            </anchor>
          </objectPr>
        </oleObject>
      </mc:Choice>
      <mc:Fallback>
        <oleObject progId="Presentation" dvAspect="DVASPECT_ICON" shapeId="2058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"/>
  <sheetViews>
    <sheetView tabSelected="1" topLeftCell="A11" workbookViewId="0">
      <selection activeCell="J23" sqref="J23"/>
    </sheetView>
  </sheetViews>
  <sheetFormatPr defaultRowHeight="15" x14ac:dyDescent="0.25"/>
  <cols>
    <col min="1" max="1" width="16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61" t="s">
        <v>30</v>
      </c>
      <c r="B1" s="62"/>
      <c r="C1" s="62"/>
      <c r="D1" s="62"/>
      <c r="E1" s="62"/>
      <c r="F1" s="62"/>
      <c r="G1" s="62"/>
      <c r="H1" s="63"/>
      <c r="I1" s="64"/>
    </row>
    <row r="2" spans="1:10" ht="15.75" thickBot="1" x14ac:dyDescent="0.3">
      <c r="A2" s="59" t="s">
        <v>6</v>
      </c>
      <c r="B2" s="59"/>
      <c r="C2" s="59"/>
      <c r="D2" s="59"/>
      <c r="E2" s="59"/>
      <c r="F2" s="59"/>
      <c r="G2" s="59"/>
      <c r="H2" s="59"/>
      <c r="I2" s="60"/>
    </row>
    <row r="3" spans="1:10" ht="16.5" customHeight="1" thickTop="1" thickBot="1" x14ac:dyDescent="0.3">
      <c r="A3" s="3"/>
      <c r="B3" s="55" t="s">
        <v>4</v>
      </c>
      <c r="C3" s="55"/>
      <c r="D3" s="55"/>
      <c r="E3" s="55"/>
      <c r="F3" s="55"/>
      <c r="G3" s="56"/>
      <c r="H3" s="66" t="s">
        <v>9</v>
      </c>
      <c r="I3" s="67"/>
      <c r="J3" s="53" t="s">
        <v>7</v>
      </c>
    </row>
    <row r="4" spans="1:10" ht="16.5" thickTop="1" thickBot="1" x14ac:dyDescent="0.3">
      <c r="A4" s="4" t="s">
        <v>0</v>
      </c>
      <c r="B4" s="54" t="s">
        <v>1</v>
      </c>
      <c r="C4" s="54"/>
      <c r="D4" s="54" t="s">
        <v>2</v>
      </c>
      <c r="E4" s="54"/>
      <c r="F4" s="54" t="s">
        <v>3</v>
      </c>
      <c r="G4" s="65"/>
      <c r="H4" s="19" t="s">
        <v>10</v>
      </c>
      <c r="I4" s="19" t="s">
        <v>5</v>
      </c>
      <c r="J4" s="53"/>
    </row>
    <row r="5" spans="1:10" ht="45.75" thickTop="1" x14ac:dyDescent="0.25">
      <c r="A5" s="9" t="s">
        <v>0</v>
      </c>
      <c r="B5" s="10" t="s">
        <v>8</v>
      </c>
      <c r="C5" s="9" t="s">
        <v>5</v>
      </c>
      <c r="D5" s="10" t="s">
        <v>8</v>
      </c>
      <c r="E5" s="9" t="s">
        <v>5</v>
      </c>
      <c r="F5" s="10" t="s">
        <v>8</v>
      </c>
      <c r="G5" s="15" t="s">
        <v>5</v>
      </c>
      <c r="H5" s="20" t="s">
        <v>8</v>
      </c>
      <c r="I5" s="21" t="s">
        <v>5</v>
      </c>
      <c r="J5" s="53"/>
    </row>
    <row r="6" spans="1:10" ht="32.25" customHeight="1" x14ac:dyDescent="0.25">
      <c r="A6" s="5" t="s">
        <v>38</v>
      </c>
      <c r="B6" s="6">
        <v>1.3888888888888889E-3</v>
      </c>
      <c r="C6" s="7">
        <v>6</v>
      </c>
      <c r="D6" s="6">
        <v>8.8888888888888892E-2</v>
      </c>
      <c r="E6" s="31">
        <v>21</v>
      </c>
      <c r="F6" s="6">
        <v>5.1388888888888894E-2</v>
      </c>
      <c r="G6" s="31">
        <v>1</v>
      </c>
      <c r="H6" s="22">
        <f>B6+D6+F6</f>
        <v>0.14166666666666666</v>
      </c>
      <c r="I6" s="23">
        <f>C6+E6+G6</f>
        <v>28</v>
      </c>
      <c r="J6" s="29"/>
    </row>
    <row r="7" spans="1:10" ht="32.25" customHeight="1" x14ac:dyDescent="0.25">
      <c r="A7" s="5" t="s">
        <v>39</v>
      </c>
      <c r="B7" s="6">
        <v>2.7083333333333334E-2</v>
      </c>
      <c r="C7" s="7">
        <v>21</v>
      </c>
      <c r="D7" s="6">
        <v>0.15625</v>
      </c>
      <c r="E7" s="7">
        <v>7</v>
      </c>
      <c r="F7" s="13">
        <v>0</v>
      </c>
      <c r="G7" s="18">
        <v>0</v>
      </c>
      <c r="H7" s="22">
        <f t="shared" ref="H7:I12" si="0">B7+D7+F7</f>
        <v>0.18333333333333335</v>
      </c>
      <c r="I7" s="23">
        <f t="shared" si="0"/>
        <v>28</v>
      </c>
      <c r="J7" s="29"/>
    </row>
    <row r="8" spans="1:10" ht="32.25" customHeight="1" x14ac:dyDescent="0.25">
      <c r="A8" s="5" t="s">
        <v>40</v>
      </c>
      <c r="B8" s="6">
        <v>5.5555555555555558E-3</v>
      </c>
      <c r="C8" s="7">
        <v>7</v>
      </c>
      <c r="D8" s="6">
        <v>6.9444444444444441E-3</v>
      </c>
      <c r="E8" s="31">
        <v>5</v>
      </c>
      <c r="F8" s="6">
        <v>0.16319444444444445</v>
      </c>
      <c r="G8" s="17">
        <v>6</v>
      </c>
      <c r="H8" s="22">
        <f t="shared" si="0"/>
        <v>0.17569444444444446</v>
      </c>
      <c r="I8" s="23">
        <f t="shared" si="0"/>
        <v>18</v>
      </c>
      <c r="J8" s="29"/>
    </row>
    <row r="9" spans="1:10" ht="32.25" customHeight="1" x14ac:dyDescent="0.25">
      <c r="A9" s="5" t="s">
        <v>41</v>
      </c>
      <c r="B9" s="6">
        <v>0</v>
      </c>
      <c r="C9" s="7">
        <v>0</v>
      </c>
      <c r="D9" s="6">
        <v>1.4583333333333332E-2</v>
      </c>
      <c r="E9" s="31">
        <v>5</v>
      </c>
      <c r="F9" s="6">
        <v>0.17222222222222225</v>
      </c>
      <c r="G9" s="17">
        <v>3</v>
      </c>
      <c r="H9" s="22">
        <f t="shared" si="0"/>
        <v>0.18680555555555559</v>
      </c>
      <c r="I9" s="23">
        <f t="shared" si="0"/>
        <v>8</v>
      </c>
      <c r="J9" s="29"/>
    </row>
    <row r="10" spans="1:10" ht="32.25" customHeight="1" x14ac:dyDescent="0.25">
      <c r="A10" s="5" t="s">
        <v>42</v>
      </c>
      <c r="B10" s="6">
        <v>0</v>
      </c>
      <c r="C10" s="7">
        <v>0</v>
      </c>
      <c r="D10" s="13">
        <v>0</v>
      </c>
      <c r="E10" s="30">
        <v>0</v>
      </c>
      <c r="F10" s="6">
        <v>1.5277777777777777E-2</v>
      </c>
      <c r="G10" s="17">
        <v>2</v>
      </c>
      <c r="H10" s="22">
        <f t="shared" si="0"/>
        <v>1.5277777777777777E-2</v>
      </c>
      <c r="I10" s="23">
        <f t="shared" si="0"/>
        <v>2</v>
      </c>
      <c r="J10" s="29"/>
    </row>
    <row r="11" spans="1:10" ht="32.25" customHeight="1" x14ac:dyDescent="0.25">
      <c r="A11" s="5" t="s">
        <v>43</v>
      </c>
      <c r="B11" s="6">
        <v>2.361111111111111E-2</v>
      </c>
      <c r="C11" s="7">
        <v>3</v>
      </c>
      <c r="D11" s="6">
        <v>5.2777777777777778E-2</v>
      </c>
      <c r="E11" s="31">
        <v>27</v>
      </c>
      <c r="F11" s="6">
        <v>2.5694444444444447E-2</v>
      </c>
      <c r="G11" s="17">
        <v>3</v>
      </c>
      <c r="H11" s="22">
        <f t="shared" si="0"/>
        <v>0.10208333333333335</v>
      </c>
      <c r="I11" s="23">
        <f t="shared" si="0"/>
        <v>33</v>
      </c>
      <c r="J11" s="29"/>
    </row>
    <row r="12" spans="1:10" ht="32.25" customHeight="1" thickBot="1" x14ac:dyDescent="0.3">
      <c r="A12" s="5" t="s">
        <v>44</v>
      </c>
      <c r="B12" s="6">
        <v>5.2777777777777778E-2</v>
      </c>
      <c r="C12" s="7">
        <v>31</v>
      </c>
      <c r="D12" s="13">
        <v>8.819444444444445E-2</v>
      </c>
      <c r="E12" s="30">
        <v>15</v>
      </c>
      <c r="F12" s="13">
        <v>0.22430555555555556</v>
      </c>
      <c r="G12" s="30">
        <v>2</v>
      </c>
      <c r="H12" s="25">
        <f t="shared" si="0"/>
        <v>0.36527777777777781</v>
      </c>
      <c r="I12" s="23">
        <f t="shared" si="0"/>
        <v>48</v>
      </c>
      <c r="J12" s="29"/>
    </row>
    <row r="13" spans="1:10" s="40" customFormat="1" ht="45.75" thickBot="1" x14ac:dyDescent="0.3">
      <c r="A13" s="34" t="s">
        <v>49</v>
      </c>
      <c r="B13" s="35"/>
      <c r="C13" s="35"/>
      <c r="D13" s="35"/>
      <c r="E13" s="35"/>
      <c r="F13" s="35"/>
      <c r="G13" s="36"/>
      <c r="H13" s="37">
        <f>SUM(H6:H12)</f>
        <v>1.1701388888888888</v>
      </c>
      <c r="I13" s="38">
        <f>SUM(I6:I12)</f>
        <v>165</v>
      </c>
      <c r="J13" s="39"/>
    </row>
    <row r="14" spans="1:10" ht="15.75" thickBot="1" x14ac:dyDescent="0.3">
      <c r="B14" s="52" t="s">
        <v>48</v>
      </c>
      <c r="C14" s="52"/>
      <c r="D14" s="52"/>
      <c r="E14" s="52"/>
    </row>
    <row r="15" spans="1:10" x14ac:dyDescent="0.25">
      <c r="B15" s="43"/>
      <c r="C15" s="44"/>
      <c r="D15" s="44"/>
      <c r="E15" s="45"/>
    </row>
    <row r="16" spans="1:10" x14ac:dyDescent="0.25">
      <c r="B16" s="46"/>
      <c r="C16" s="47"/>
      <c r="D16" s="47"/>
      <c r="E16" s="48"/>
    </row>
    <row r="17" spans="2:5" x14ac:dyDescent="0.25">
      <c r="B17" s="46"/>
      <c r="C17" s="47"/>
      <c r="D17" s="47"/>
      <c r="E17" s="48"/>
    </row>
    <row r="18" spans="2:5" x14ac:dyDescent="0.25">
      <c r="B18" s="46"/>
      <c r="C18" s="47"/>
      <c r="D18" s="47"/>
      <c r="E18" s="48"/>
    </row>
    <row r="19" spans="2:5" x14ac:dyDescent="0.25">
      <c r="B19" s="46"/>
      <c r="C19" s="47"/>
      <c r="D19" s="47"/>
      <c r="E19" s="48"/>
    </row>
    <row r="20" spans="2:5" ht="15.75" thickBot="1" x14ac:dyDescent="0.3">
      <c r="B20" s="49"/>
      <c r="C20" s="50"/>
      <c r="D20" s="50"/>
      <c r="E20" s="51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B15:E20"/>
    <mergeCell ref="A1:I1"/>
    <mergeCell ref="A2:I2"/>
    <mergeCell ref="B3:G3"/>
    <mergeCell ref="H3:I3"/>
    <mergeCell ref="J3:J5"/>
    <mergeCell ref="B4:C4"/>
    <mergeCell ref="D4:E4"/>
    <mergeCell ref="F4:G4"/>
    <mergeCell ref="B14:E14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3073" r:id="rId4">
          <objectPr defaultSize="0" autoPict="0" r:id="rId5">
            <anchor moveWithCells="1">
              <from>
                <xdr:col>9</xdr:col>
                <xdr:colOff>200025</xdr:colOff>
                <xdr:row>5</xdr:row>
                <xdr:rowOff>66675</xdr:rowOff>
              </from>
              <to>
                <xdr:col>9</xdr:col>
                <xdr:colOff>1114425</xdr:colOff>
                <xdr:row>5</xdr:row>
                <xdr:rowOff>314325</xdr:rowOff>
              </to>
            </anchor>
          </objectPr>
        </oleObject>
      </mc:Choice>
      <mc:Fallback>
        <oleObject progId="Worksheet" dvAspect="DVASPECT_ICON" shapeId="3073" r:id="rId4"/>
      </mc:Fallback>
    </mc:AlternateContent>
    <mc:AlternateContent xmlns:mc="http://schemas.openxmlformats.org/markup-compatibility/2006">
      <mc:Choice Requires="x14">
        <oleObject progId="Worksheet" dvAspect="DVASPECT_ICON" shapeId="3074" r:id="rId6">
          <objectPr defaultSize="0" autoPict="0" r:id="rId7">
            <anchor moveWithCells="1">
              <from>
                <xdr:col>9</xdr:col>
                <xdr:colOff>190500</xdr:colOff>
                <xdr:row>6</xdr:row>
                <xdr:rowOff>95250</xdr:rowOff>
              </from>
              <to>
                <xdr:col>9</xdr:col>
                <xdr:colOff>1104900</xdr:colOff>
                <xdr:row>6</xdr:row>
                <xdr:rowOff>352425</xdr:rowOff>
              </to>
            </anchor>
          </objectPr>
        </oleObject>
      </mc:Choice>
      <mc:Fallback>
        <oleObject progId="Worksheet" dvAspect="DVASPECT_ICON" shapeId="3074" r:id="rId6"/>
      </mc:Fallback>
    </mc:AlternateContent>
    <mc:AlternateContent xmlns:mc="http://schemas.openxmlformats.org/markup-compatibility/2006">
      <mc:Choice Requires="x14">
        <oleObject progId="Worksheet" dvAspect="DVASPECT_ICON" shapeId="3075" r:id="rId8">
          <objectPr defaultSize="0" autoPict="0" r:id="rId9">
            <anchor moveWithCells="1">
              <from>
                <xdr:col>9</xdr:col>
                <xdr:colOff>190500</xdr:colOff>
                <xdr:row>7</xdr:row>
                <xdr:rowOff>95250</xdr:rowOff>
              </from>
              <to>
                <xdr:col>9</xdr:col>
                <xdr:colOff>1104900</xdr:colOff>
                <xdr:row>7</xdr:row>
                <xdr:rowOff>333375</xdr:rowOff>
              </to>
            </anchor>
          </objectPr>
        </oleObject>
      </mc:Choice>
      <mc:Fallback>
        <oleObject progId="Worksheet" dvAspect="DVASPECT_ICON" shapeId="3075" r:id="rId8"/>
      </mc:Fallback>
    </mc:AlternateContent>
    <mc:AlternateContent xmlns:mc="http://schemas.openxmlformats.org/markup-compatibility/2006">
      <mc:Choice Requires="x14">
        <oleObject progId="Worksheet" dvAspect="DVASPECT_ICON" shapeId="3076" r:id="rId10">
          <objectPr defaultSize="0" autoPict="0" r:id="rId11">
            <anchor moveWithCells="1">
              <from>
                <xdr:col>9</xdr:col>
                <xdr:colOff>180975</xdr:colOff>
                <xdr:row>8</xdr:row>
                <xdr:rowOff>85725</xdr:rowOff>
              </from>
              <to>
                <xdr:col>9</xdr:col>
                <xdr:colOff>1095375</xdr:colOff>
                <xdr:row>8</xdr:row>
                <xdr:rowOff>352425</xdr:rowOff>
              </to>
            </anchor>
          </objectPr>
        </oleObject>
      </mc:Choice>
      <mc:Fallback>
        <oleObject progId="Worksheet" dvAspect="DVASPECT_ICON" shapeId="3076" r:id="rId10"/>
      </mc:Fallback>
    </mc:AlternateContent>
    <mc:AlternateContent xmlns:mc="http://schemas.openxmlformats.org/markup-compatibility/2006">
      <mc:Choice Requires="x14">
        <oleObject progId="Worksheet" dvAspect="DVASPECT_ICON" shapeId="3077" r:id="rId12">
          <objectPr defaultSize="0" autoPict="0" r:id="rId13">
            <anchor moveWithCells="1">
              <from>
                <xdr:col>9</xdr:col>
                <xdr:colOff>180975</xdr:colOff>
                <xdr:row>9</xdr:row>
                <xdr:rowOff>57150</xdr:rowOff>
              </from>
              <to>
                <xdr:col>9</xdr:col>
                <xdr:colOff>1095375</xdr:colOff>
                <xdr:row>9</xdr:row>
                <xdr:rowOff>323850</xdr:rowOff>
              </to>
            </anchor>
          </objectPr>
        </oleObject>
      </mc:Choice>
      <mc:Fallback>
        <oleObject progId="Worksheet" dvAspect="DVASPECT_ICON" shapeId="3077" r:id="rId12"/>
      </mc:Fallback>
    </mc:AlternateContent>
    <mc:AlternateContent xmlns:mc="http://schemas.openxmlformats.org/markup-compatibility/2006">
      <mc:Choice Requires="x14">
        <oleObject progId="Worksheet" dvAspect="DVASPECT_ICON" shapeId="3078" r:id="rId14">
          <objectPr defaultSize="0" autoPict="0" r:id="rId15">
            <anchor moveWithCells="1">
              <from>
                <xdr:col>9</xdr:col>
                <xdr:colOff>180975</xdr:colOff>
                <xdr:row>10</xdr:row>
                <xdr:rowOff>57150</xdr:rowOff>
              </from>
              <to>
                <xdr:col>9</xdr:col>
                <xdr:colOff>1095375</xdr:colOff>
                <xdr:row>10</xdr:row>
                <xdr:rowOff>314325</xdr:rowOff>
              </to>
            </anchor>
          </objectPr>
        </oleObject>
      </mc:Choice>
      <mc:Fallback>
        <oleObject progId="Worksheet" dvAspect="DVASPECT_ICON" shapeId="3078" r:id="rId14"/>
      </mc:Fallback>
    </mc:AlternateContent>
    <mc:AlternateContent xmlns:mc="http://schemas.openxmlformats.org/markup-compatibility/2006">
      <mc:Choice Requires="x14">
        <oleObject progId="Worksheet" dvAspect="DVASPECT_ICON" shapeId="3079" r:id="rId16">
          <objectPr defaultSize="0" autoPict="0" r:id="rId17">
            <anchor moveWithCells="1">
              <from>
                <xdr:col>9</xdr:col>
                <xdr:colOff>190500</xdr:colOff>
                <xdr:row>11</xdr:row>
                <xdr:rowOff>85725</xdr:rowOff>
              </from>
              <to>
                <xdr:col>9</xdr:col>
                <xdr:colOff>1104900</xdr:colOff>
                <xdr:row>11</xdr:row>
                <xdr:rowOff>333375</xdr:rowOff>
              </to>
            </anchor>
          </objectPr>
        </oleObject>
      </mc:Choice>
      <mc:Fallback>
        <oleObject progId="Worksheet" dvAspect="DVASPECT_ICON" shapeId="3079" r:id="rId16"/>
      </mc:Fallback>
    </mc:AlternateContent>
    <mc:AlternateContent xmlns:mc="http://schemas.openxmlformats.org/markup-compatibility/2006">
      <mc:Choice Requires="x14">
        <oleObject progId="Presentation" dvAspect="DVASPECT_ICON" shapeId="3081" r:id="rId18">
          <objectPr defaultSize="0" r:id="rId19">
            <anchor moveWithCells="1">
              <from>
                <xdr:col>2</xdr:col>
                <xdr:colOff>209550</xdr:colOff>
                <xdr:row>15</xdr:row>
                <xdr:rowOff>47625</xdr:rowOff>
              </from>
              <to>
                <xdr:col>3</xdr:col>
                <xdr:colOff>514350</xdr:colOff>
                <xdr:row>18</xdr:row>
                <xdr:rowOff>161925</xdr:rowOff>
              </to>
            </anchor>
          </objectPr>
        </oleObject>
      </mc:Choice>
      <mc:Fallback>
        <oleObject progId="Presentation" dvAspect="DVASPECT_ICON" shapeId="3081" r:id="rId1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P10" sqref="P10"/>
    </sheetView>
  </sheetViews>
  <sheetFormatPr defaultRowHeight="15" x14ac:dyDescent="0.25"/>
  <cols>
    <col min="1" max="1" width="16" customWidth="1"/>
    <col min="2" max="2" width="10.42578125" style="11" customWidth="1"/>
    <col min="3" max="3" width="9.140625" style="11"/>
    <col min="4" max="4" width="10.140625" style="11" bestFit="1" customWidth="1"/>
    <col min="5" max="5" width="9.140625" style="11"/>
    <col min="6" max="6" width="10.85546875" style="11" customWidth="1"/>
    <col min="7" max="7" width="9.140625" style="11"/>
    <col min="8" max="8" width="10.7109375" style="11" customWidth="1"/>
    <col min="9" max="9" width="9.140625" style="11"/>
    <col min="10" max="10" width="20.7109375" customWidth="1"/>
  </cols>
  <sheetData>
    <row r="1" spans="1:10" ht="16.5" thickBot="1" x14ac:dyDescent="0.3">
      <c r="A1" s="61" t="s">
        <v>45</v>
      </c>
      <c r="B1" s="62"/>
      <c r="C1" s="62"/>
      <c r="D1" s="62"/>
      <c r="E1" s="62"/>
      <c r="F1" s="62"/>
      <c r="G1" s="62"/>
      <c r="H1" s="63"/>
      <c r="I1" s="64"/>
    </row>
    <row r="2" spans="1:10" ht="15.75" thickBot="1" x14ac:dyDescent="0.3">
      <c r="A2" s="59" t="s">
        <v>6</v>
      </c>
      <c r="B2" s="59"/>
      <c r="C2" s="59"/>
      <c r="D2" s="59"/>
      <c r="E2" s="59"/>
      <c r="F2" s="59"/>
      <c r="G2" s="59"/>
      <c r="H2" s="59"/>
      <c r="I2" s="60"/>
    </row>
    <row r="3" spans="1:10" ht="16.5" customHeight="1" thickTop="1" thickBot="1" x14ac:dyDescent="0.3">
      <c r="A3" s="3"/>
      <c r="B3" s="55" t="s">
        <v>4</v>
      </c>
      <c r="C3" s="55"/>
      <c r="D3" s="55"/>
      <c r="E3" s="55"/>
      <c r="F3" s="55"/>
      <c r="G3" s="56"/>
      <c r="H3" s="66" t="s">
        <v>9</v>
      </c>
      <c r="I3" s="67"/>
      <c r="J3" s="53" t="s">
        <v>7</v>
      </c>
    </row>
    <row r="4" spans="1:10" ht="16.5" thickTop="1" thickBot="1" x14ac:dyDescent="0.3">
      <c r="A4" s="4" t="s">
        <v>0</v>
      </c>
      <c r="B4" s="54" t="s">
        <v>1</v>
      </c>
      <c r="C4" s="54"/>
      <c r="D4" s="54" t="s">
        <v>2</v>
      </c>
      <c r="E4" s="54"/>
      <c r="F4" s="54" t="s">
        <v>3</v>
      </c>
      <c r="G4" s="65"/>
      <c r="H4" s="19" t="s">
        <v>10</v>
      </c>
      <c r="I4" s="19" t="s">
        <v>5</v>
      </c>
      <c r="J4" s="53"/>
    </row>
    <row r="5" spans="1:10" ht="45.75" thickTop="1" x14ac:dyDescent="0.25">
      <c r="A5" s="9" t="s">
        <v>0</v>
      </c>
      <c r="B5" s="10" t="s">
        <v>8</v>
      </c>
      <c r="C5" s="9" t="s">
        <v>5</v>
      </c>
      <c r="D5" s="10" t="s">
        <v>8</v>
      </c>
      <c r="E5" s="9" t="s">
        <v>5</v>
      </c>
      <c r="F5" s="10" t="s">
        <v>8</v>
      </c>
      <c r="G5" s="15" t="s">
        <v>5</v>
      </c>
      <c r="H5" s="20" t="s">
        <v>8</v>
      </c>
      <c r="I5" s="21" t="s">
        <v>5</v>
      </c>
      <c r="J5" s="53"/>
    </row>
    <row r="6" spans="1:10" ht="32.25" customHeight="1" x14ac:dyDescent="0.25">
      <c r="A6" s="5" t="s">
        <v>11</v>
      </c>
      <c r="B6" s="6"/>
      <c r="C6" s="7"/>
      <c r="D6" s="6"/>
      <c r="E6" s="31"/>
      <c r="F6" s="13"/>
      <c r="G6" s="30"/>
      <c r="H6" s="22">
        <f>B6+D6+F6</f>
        <v>0</v>
      </c>
      <c r="I6" s="23">
        <f>C6+E6+G6</f>
        <v>0</v>
      </c>
      <c r="J6" s="29"/>
    </row>
    <row r="7" spans="1:10" ht="32.25" customHeight="1" x14ac:dyDescent="0.25">
      <c r="A7" s="5" t="s">
        <v>12</v>
      </c>
      <c r="B7" s="6"/>
      <c r="C7" s="7"/>
      <c r="D7" s="6"/>
      <c r="E7" s="7"/>
      <c r="F7" s="13"/>
      <c r="G7" s="18"/>
      <c r="H7" s="22">
        <f t="shared" ref="H7:I12" si="0">B7+D7+F7</f>
        <v>0</v>
      </c>
      <c r="I7" s="23">
        <f t="shared" si="0"/>
        <v>0</v>
      </c>
      <c r="J7" s="29"/>
    </row>
    <row r="8" spans="1:10" ht="32.25" customHeight="1" x14ac:dyDescent="0.25">
      <c r="A8" s="5" t="s">
        <v>13</v>
      </c>
      <c r="B8" s="6"/>
      <c r="C8" s="7"/>
      <c r="D8" s="6"/>
      <c r="E8" s="31"/>
      <c r="F8" s="13"/>
      <c r="G8" s="18"/>
      <c r="H8" s="22">
        <f t="shared" si="0"/>
        <v>0</v>
      </c>
      <c r="I8" s="23">
        <f t="shared" si="0"/>
        <v>0</v>
      </c>
      <c r="J8" s="29"/>
    </row>
    <row r="9" spans="1:10" ht="32.25" customHeight="1" x14ac:dyDescent="0.25">
      <c r="A9" s="5" t="s">
        <v>14</v>
      </c>
      <c r="B9" s="6"/>
      <c r="C9" s="7"/>
      <c r="D9" s="6"/>
      <c r="E9" s="31"/>
      <c r="F9" s="13"/>
      <c r="G9" s="18"/>
      <c r="H9" s="22">
        <f t="shared" si="0"/>
        <v>0</v>
      </c>
      <c r="I9" s="23">
        <f t="shared" si="0"/>
        <v>0</v>
      </c>
      <c r="J9" s="29"/>
    </row>
    <row r="10" spans="1:10" ht="32.25" customHeight="1" x14ac:dyDescent="0.25">
      <c r="A10" s="5" t="s">
        <v>15</v>
      </c>
      <c r="B10" s="13"/>
      <c r="C10" s="30"/>
      <c r="D10" s="6"/>
      <c r="E10" s="31"/>
      <c r="F10" s="6"/>
      <c r="G10" s="17"/>
      <c r="H10" s="22">
        <f t="shared" si="0"/>
        <v>0</v>
      </c>
      <c r="I10" s="23">
        <f t="shared" si="0"/>
        <v>0</v>
      </c>
      <c r="J10" s="29"/>
    </row>
    <row r="11" spans="1:10" ht="32.25" customHeight="1" x14ac:dyDescent="0.25">
      <c r="A11" s="5" t="s">
        <v>16</v>
      </c>
      <c r="B11" s="6"/>
      <c r="C11" s="7"/>
      <c r="D11" s="6"/>
      <c r="E11" s="31"/>
      <c r="F11" s="6"/>
      <c r="G11" s="17"/>
      <c r="H11" s="22">
        <f t="shared" si="0"/>
        <v>0</v>
      </c>
      <c r="I11" s="23">
        <f t="shared" si="0"/>
        <v>0</v>
      </c>
      <c r="J11" s="29"/>
    </row>
    <row r="12" spans="1:10" ht="32.25" customHeight="1" x14ac:dyDescent="0.25">
      <c r="A12" s="5" t="s">
        <v>17</v>
      </c>
      <c r="B12" s="13"/>
      <c r="C12" s="30"/>
      <c r="D12" s="6"/>
      <c r="E12" s="31"/>
      <c r="F12" s="13"/>
      <c r="G12" s="18"/>
      <c r="H12" s="25">
        <f t="shared" si="0"/>
        <v>0</v>
      </c>
      <c r="I12" s="23">
        <f t="shared" si="0"/>
        <v>0</v>
      </c>
      <c r="J12" s="29"/>
    </row>
    <row r="14" spans="1:10" ht="15.75" thickBot="1" x14ac:dyDescent="0.3">
      <c r="B14" s="52" t="s">
        <v>18</v>
      </c>
      <c r="C14" s="52"/>
      <c r="D14" s="52"/>
      <c r="E14" s="52"/>
    </row>
    <row r="15" spans="1:10" x14ac:dyDescent="0.25">
      <c r="B15" s="43"/>
      <c r="C15" s="44"/>
      <c r="D15" s="44"/>
      <c r="E15" s="45"/>
    </row>
    <row r="16" spans="1:10" x14ac:dyDescent="0.25">
      <c r="B16" s="46"/>
      <c r="C16" s="47"/>
      <c r="D16" s="47"/>
      <c r="E16" s="48"/>
    </row>
    <row r="17" spans="2:5" x14ac:dyDescent="0.25">
      <c r="B17" s="46"/>
      <c r="C17" s="47"/>
      <c r="D17" s="47"/>
      <c r="E17" s="48"/>
    </row>
    <row r="18" spans="2:5" x14ac:dyDescent="0.25">
      <c r="B18" s="46"/>
      <c r="C18" s="47"/>
      <c r="D18" s="47"/>
      <c r="E18" s="48"/>
    </row>
    <row r="19" spans="2:5" x14ac:dyDescent="0.25">
      <c r="B19" s="46"/>
      <c r="C19" s="47"/>
      <c r="D19" s="47"/>
      <c r="E19" s="48"/>
    </row>
    <row r="20" spans="2:5" ht="15.75" thickBot="1" x14ac:dyDescent="0.3">
      <c r="B20" s="49"/>
      <c r="C20" s="50"/>
      <c r="D20" s="50"/>
      <c r="E20" s="51"/>
    </row>
    <row r="21" spans="2:5" x14ac:dyDescent="0.25">
      <c r="D21" s="2"/>
    </row>
    <row r="22" spans="2:5" x14ac:dyDescent="0.25">
      <c r="D22" s="2"/>
    </row>
    <row r="23" spans="2:5" x14ac:dyDescent="0.25">
      <c r="D23" s="2"/>
    </row>
  </sheetData>
  <mergeCells count="10">
    <mergeCell ref="B15:E20"/>
    <mergeCell ref="A1:I1"/>
    <mergeCell ref="A2:I2"/>
    <mergeCell ref="B3:G3"/>
    <mergeCell ref="H3:I3"/>
    <mergeCell ref="J3:J5"/>
    <mergeCell ref="B4:C4"/>
    <mergeCell ref="D4:E4"/>
    <mergeCell ref="F4:G4"/>
    <mergeCell ref="B14:E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SEPT01-07</vt:lpstr>
      <vt:lpstr>SEPT08-14</vt:lpstr>
      <vt:lpstr>SEPT15-21</vt:lpstr>
      <vt:lpstr>SEPT.22-28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Timbalaco</dc:creator>
  <cp:lastModifiedBy>Danny Timbalaco</cp:lastModifiedBy>
  <dcterms:created xsi:type="dcterms:W3CDTF">2019-08-11T08:20:02Z</dcterms:created>
  <dcterms:modified xsi:type="dcterms:W3CDTF">2019-09-23T12:40:33Z</dcterms:modified>
</cp:coreProperties>
</file>